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<sst xmlns="http://schemas.openxmlformats.org/spreadsheetml/2006/main" count="20" uniqueCount="16">
  <si>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CONTRACT DIALIZA 2017</t>
  </si>
  <si>
    <t>Furnizor</t>
  </si>
  <si>
    <t>Nr bolnavi 2017</t>
  </si>
  <si>
    <t>nr sedinte</t>
  </si>
  <si>
    <t>valoare</t>
  </si>
  <si>
    <t>Spitalul Judetean de Urgenta Targoviste</t>
  </si>
  <si>
    <t>hemodializa</t>
  </si>
  <si>
    <t>dializa peritoneala</t>
  </si>
  <si>
    <t>dializa peritoneala automata</t>
  </si>
  <si>
    <t>total</t>
  </si>
  <si>
    <t>Fresenius Nephrocare Romania SRL</t>
  </si>
  <si>
    <t>hemodiafiltratre</t>
  </si>
  <si>
    <t>Sc Diasys Medical Srl- hemodializa</t>
  </si>
  <si>
    <t>Total general</t>
  </si>
  <si>
    <t xml:space="preserve">ian-apr 2017 </t>
  </si>
  <si>
    <t xml:space="preserve">ian -apr 2017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</si>
</sst>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E22"/>
  <sheetViews>
    <sheetView tabSelected="1" workbookViewId="0" topLeftCell="A1">
      <selection activeCell="J28" sqref="J28"/>
    </sheetView>
  </sheetViews>
  <sheetFormatPr defaultColWidth="9.140625" defaultRowHeight="12.75"/>
  <cols>
    <col min="2" max="2" width="29.7109375" style="0" customWidth="1"/>
    <col min="3" max="3" width="12.421875" style="0" customWidth="1"/>
    <col min="5" max="5" width="17.00390625" style="0" customWidth="1"/>
  </cols>
  <sheetData>
    <row r="5" spans="2:5" ht="12.75">
      <c r="B5" s="15"/>
      <c r="C5" s="15"/>
      <c r="D5" s="15"/>
      <c r="E5" s="15"/>
    </row>
    <row r="6" spans="2:3" ht="12.75">
      <c r="B6" s="1" t="s">
        <v>0</v>
      </c>
      <c r="C6" s="1"/>
    </row>
    <row r="7" ht="12.75">
      <c r="B7" s="2" t="s">
        <v>14</v>
      </c>
    </row>
    <row r="8" spans="2:5" ht="24" customHeight="1">
      <c r="B8" s="3" t="s">
        <v>1</v>
      </c>
      <c r="C8" s="4" t="s">
        <v>2</v>
      </c>
      <c r="D8" s="14" t="s">
        <v>15</v>
      </c>
      <c r="E8" s="14"/>
    </row>
    <row r="9" spans="2:5" ht="25.5">
      <c r="B9" s="3"/>
      <c r="C9" s="5"/>
      <c r="D9" s="4" t="s">
        <v>3</v>
      </c>
      <c r="E9" s="6" t="s">
        <v>4</v>
      </c>
    </row>
    <row r="10" spans="2:5" ht="25.5">
      <c r="B10" s="4" t="s">
        <v>5</v>
      </c>
      <c r="C10" s="7"/>
      <c r="D10" s="7"/>
      <c r="E10" s="7"/>
    </row>
    <row r="11" spans="2:5" ht="15" customHeight="1">
      <c r="B11" s="5" t="s">
        <v>6</v>
      </c>
      <c r="C11" s="8">
        <v>24</v>
      </c>
      <c r="D11" s="8">
        <v>1354</v>
      </c>
      <c r="E11" s="8">
        <v>671584</v>
      </c>
    </row>
    <row r="12" spans="2:5" ht="12.75">
      <c r="B12" s="3" t="s">
        <v>7</v>
      </c>
      <c r="C12" s="8">
        <v>5</v>
      </c>
      <c r="D12" s="8"/>
      <c r="E12" s="8">
        <v>102235</v>
      </c>
    </row>
    <row r="13" spans="2:5" ht="12.75">
      <c r="B13" s="3" t="s">
        <v>8</v>
      </c>
      <c r="C13" s="8">
        <v>0</v>
      </c>
      <c r="D13" s="8"/>
      <c r="E13" s="8">
        <v>0</v>
      </c>
    </row>
    <row r="14" spans="2:5" ht="12.75">
      <c r="B14" s="9" t="s">
        <v>9</v>
      </c>
      <c r="C14" s="8"/>
      <c r="D14" s="8"/>
      <c r="E14" s="10">
        <f>SUM(E11:E13)</f>
        <v>773819</v>
      </c>
    </row>
    <row r="15" spans="2:5" ht="22.5" customHeight="1">
      <c r="B15" s="11" t="s">
        <v>10</v>
      </c>
      <c r="C15" s="8"/>
      <c r="D15" s="8"/>
      <c r="E15" s="8"/>
    </row>
    <row r="16" spans="2:5" ht="18" customHeight="1">
      <c r="B16" s="5" t="s">
        <v>6</v>
      </c>
      <c r="C16" s="8">
        <v>148</v>
      </c>
      <c r="D16" s="8">
        <v>7470</v>
      </c>
      <c r="E16" s="8">
        <v>3705120</v>
      </c>
    </row>
    <row r="17" spans="2:5" ht="12.75">
      <c r="B17" s="3" t="s">
        <v>11</v>
      </c>
      <c r="C17" s="8">
        <v>11</v>
      </c>
      <c r="D17" s="8">
        <v>572</v>
      </c>
      <c r="E17" s="8">
        <v>322036</v>
      </c>
    </row>
    <row r="18" spans="2:5" ht="12.75">
      <c r="B18" s="3" t="s">
        <v>7</v>
      </c>
      <c r="C18" s="8">
        <v>4</v>
      </c>
      <c r="D18" s="8"/>
      <c r="E18" s="8">
        <v>71120</v>
      </c>
    </row>
    <row r="19" spans="2:5" ht="12.75">
      <c r="B19" s="3" t="s">
        <v>8</v>
      </c>
      <c r="C19" s="8">
        <v>1</v>
      </c>
      <c r="D19" s="8"/>
      <c r="E19" s="8">
        <v>16668.75</v>
      </c>
    </row>
    <row r="20" spans="2:5" ht="12.75">
      <c r="B20" s="9" t="s">
        <v>9</v>
      </c>
      <c r="C20" s="8"/>
      <c r="D20" s="8"/>
      <c r="E20" s="10">
        <f>SUM(E16:E19)</f>
        <v>4114944.75</v>
      </c>
    </row>
    <row r="21" spans="2:5" ht="27.75" customHeight="1">
      <c r="B21" s="12" t="s">
        <v>12</v>
      </c>
      <c r="C21" s="8">
        <v>79</v>
      </c>
      <c r="D21" s="8">
        <v>4068</v>
      </c>
      <c r="E21" s="10">
        <v>2017728</v>
      </c>
    </row>
    <row r="22" spans="2:5" ht="30.75" customHeight="1">
      <c r="B22" s="13" t="s">
        <v>13</v>
      </c>
      <c r="C22" s="8"/>
      <c r="D22" s="10">
        <f>D11+D16+D17+D21</f>
        <v>13464</v>
      </c>
      <c r="E22" s="10">
        <f>E14+E20+E21</f>
        <v>6906491.75</v>
      </c>
    </row>
  </sheetData>
  <mergeCells count="1"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2017-04-18T12:12:31Z</dcterms:modified>
  <cp:category/>
  <cp:version/>
  <cp:contentType/>
  <cp:contentStatus/>
</cp:coreProperties>
</file>